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hW9QEz61H7ISttTF39qXjM4CwZ8Q=="/>
    </ext>
  </extLst>
</workbook>
</file>

<file path=xl/sharedStrings.xml><?xml version="1.0" encoding="utf-8"?>
<sst xmlns="http://schemas.openxmlformats.org/spreadsheetml/2006/main" count="42" uniqueCount="41">
  <si>
    <t>Team Information</t>
  </si>
  <si>
    <t>Contact Information</t>
  </si>
  <si>
    <t>School Name:</t>
  </si>
  <si>
    <t>Onsite School Contact Name:</t>
  </si>
  <si>
    <t>Team Name:</t>
  </si>
  <si>
    <t>Sport:</t>
  </si>
  <si>
    <t>Team Handball</t>
  </si>
  <si>
    <t>Classification:</t>
  </si>
  <si>
    <t>Tier I</t>
  </si>
  <si>
    <t>Onsite Contact Cell phone #</t>
  </si>
  <si>
    <t>Gender: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</si>
  <si>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</si>
  <si>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</si>
  <si>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</si>
  <si>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</si>
  <si>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</si>
  <si>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t>Registration Fee:</t>
  </si>
  <si>
    <t>Loonie Fee (add $1 per student)</t>
  </si>
  <si>
    <r>
      <rPr>
        <rFont val="Arial"/>
        <color theme="1"/>
        <sz val="15.0"/>
      </rPr>
      <t>Tier I Team Handball Provincials</t>
    </r>
    <r>
      <rPr>
        <rFont val="Calibri"/>
        <color theme="1"/>
        <sz val="15.0"/>
      </rPr>
      <t xml:space="preserve">
</t>
    </r>
    <r>
      <rPr>
        <rFont val="Arial"/>
        <color theme="1"/>
        <sz val="15.0"/>
      </rPr>
      <t>Lillian Osborne High School</t>
    </r>
    <r>
      <rPr>
        <rFont val="Calibri"/>
        <color theme="1"/>
        <sz val="15.0"/>
      </rPr>
      <t xml:space="preserve">
Edmonton, AB
Chair: Kate Greabeiel 
kate.greabeiel@epsb.ca</t>
    </r>
  </si>
  <si>
    <t>Banquet Tickets</t>
  </si>
  <si>
    <t>Banquet Ticket Cost</t>
  </si>
  <si>
    <t>Total Cost:</t>
  </si>
  <si>
    <r>
      <rPr>
        <rFont val="Calibri"/>
        <i/>
        <color theme="1"/>
        <sz val="14.0"/>
      </rPr>
      <t xml:space="preserve">Please bring payment to the tournament and make cheques payable to </t>
    </r>
    <r>
      <rPr>
        <rFont val="Calibri"/>
        <b/>
        <i/>
        <color theme="1"/>
        <sz val="14.0"/>
      </rPr>
      <t>Lillian Osborne High School</t>
    </r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</si>
  <si>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</si>
  <si>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</si>
  <si>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</si>
  <si>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</si>
  <si>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</si>
  <si>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</si>
  <si>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</si>
  <si>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</si>
  <si>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</si>
  <si>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</si>
  <si>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</si>
  <si>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</si>
  <si>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</si>
  <si>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Basketball</t>
  </si>
  <si>
    <t>Football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</si>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</sst>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7">
    <font>
      <sz val="12.0"/>
      <color theme="1"/>
      <name val="Calibri"/>
      <scheme val="minor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i/>
      <sz val="14.0"/>
      <color theme="1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</fills>
  <borders count="69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right/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bottom/>
    </border>
    <border>
      <bottom/>
    </border>
    <border>
      <right style="medium">
        <color rgb="FF000000"/>
      </right>
      <bottom/>
    </border>
    <border>
      <left/>
      <top/>
    </border>
    <border>
      <top/>
    </border>
    <border>
      <right/>
      <top/>
    </border>
    <border>
      <left/>
      <right/>
      <top/>
      <bottom style="thin">
        <color rgb="FF000000"/>
      </bottom>
    </border>
    <border>
      <left/>
    </border>
    <border>
      <right/>
    </border>
    <border>
      <right/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Border="1" applyFill="1" applyFont="1"/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0" fillId="0" fontId="3" numFmtId="0" xfId="0" applyBorder="1" applyFont="1"/>
    <xf borderId="1" fillId="3" fontId="1" numFmtId="0" xfId="0" applyBorder="1" applyFont="1"/>
    <xf borderId="11" fillId="3" fontId="1" numFmtId="0" xfId="0" applyBorder="1" applyFont="1"/>
    <xf borderId="12" fillId="0" fontId="3" numFmtId="0" xfId="0" applyBorder="1" applyFont="1"/>
    <xf borderId="13" fillId="3" fontId="1" numFmtId="0" xfId="0" applyBorder="1" applyFont="1"/>
    <xf borderId="14" fillId="3" fontId="5" numFmtId="0" xfId="0" applyBorder="1" applyFont="1"/>
    <xf borderId="15" fillId="0" fontId="3" numFmtId="0" xfId="0" applyBorder="1" applyFont="1"/>
    <xf borderId="16" fillId="0" fontId="3" numFmtId="0" xfId="0" applyBorder="1" applyFont="1"/>
    <xf borderId="8" fillId="3" fontId="5" numFmtId="0" xfId="0" applyAlignment="1" applyBorder="1" applyFont="1">
      <alignment horizontal="left"/>
    </xf>
    <xf borderId="13" fillId="3" fontId="6" numFmtId="0" xfId="0" applyAlignment="1" applyBorder="1" applyFont="1">
      <alignment vertical="top"/>
    </xf>
    <xf borderId="14" fillId="3" fontId="7" numFmtId="0" xfId="0" applyAlignment="1" applyBorder="1" applyFont="1">
      <alignment readingOrder="0"/>
    </xf>
    <xf borderId="17" fillId="3" fontId="1" numFmtId="0" xfId="0" applyBorder="1" applyFont="1"/>
    <xf borderId="18" fillId="0" fontId="3" numFmtId="0" xfId="0" applyBorder="1" applyFont="1"/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19" fillId="3" fontId="8" numFmtId="0" xfId="0" applyAlignment="1" applyBorder="1" applyFont="1">
      <alignment horizontal="left" shrinkToFit="0" vertical="top" wrapText="1"/>
    </xf>
    <xf borderId="20" fillId="0" fontId="3" numFmtId="0" xfId="0" applyBorder="1" applyFont="1"/>
    <xf borderId="21" fillId="0" fontId="3" numFmtId="0" xfId="0" applyBorder="1" applyFont="1"/>
    <xf borderId="22" fillId="3" fontId="9" numFmtId="0" xfId="0" applyAlignment="1" applyBorder="1" applyFont="1">
      <alignment horizontal="right" shrinkToFit="0" vertical="top" wrapText="1"/>
    </xf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3" fontId="1" numFmtId="0" xfId="0" applyBorder="1" applyFont="1"/>
    <xf borderId="31" fillId="3" fontId="1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3" fontId="1" numFmtId="0" xfId="0" applyBorder="1" applyFont="1"/>
    <xf borderId="34" fillId="3" fontId="6" numFmtId="0" xfId="0" applyAlignment="1" applyBorder="1" applyFont="1">
      <alignment vertical="top"/>
    </xf>
    <xf borderId="35" fillId="3" fontId="6" numFmtId="0" xfId="0" applyAlignment="1" applyBorder="1" applyFont="1">
      <alignment vertical="top"/>
    </xf>
    <xf borderId="7" fillId="3" fontId="2" numFmtId="0" xfId="0" applyBorder="1" applyFont="1"/>
    <xf borderId="36" fillId="3" fontId="9" numFmtId="0" xfId="0" applyAlignment="1" applyBorder="1" applyFont="1">
      <alignment horizontal="left" shrinkToFit="0" vertical="top" wrapText="1"/>
    </xf>
    <xf borderId="37" fillId="0" fontId="3" numFmtId="0" xfId="0" applyBorder="1" applyFont="1"/>
    <xf borderId="38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7" numFmtId="164" xfId="0" applyAlignment="1" applyBorder="1" applyFont="1" applyNumberFormat="1">
      <alignment horizontal="right" readingOrder="0"/>
    </xf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 readingOrder="0"/>
    </xf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42" fillId="3" fontId="10" numFmtId="0" xfId="0" applyAlignment="1" applyBorder="1" applyFont="1">
      <alignment horizontal="left" readingOrder="0" shrinkToFit="0" vertical="top" wrapText="1"/>
    </xf>
    <xf borderId="43" fillId="0" fontId="3" numFmtId="0" xfId="0" applyBorder="1" applyFont="1"/>
    <xf borderId="44" fillId="0" fontId="3" numFmtId="0" xfId="0" applyBorder="1" applyFont="1"/>
    <xf borderId="13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45" fillId="3" fontId="5" numFmtId="0" xfId="0" applyAlignment="1" applyBorder="1" applyFont="1">
      <alignment horizontal="right"/>
    </xf>
    <xf borderId="46" fillId="0" fontId="3" numFmtId="0" xfId="0" applyBorder="1" applyFont="1"/>
    <xf borderId="47" fillId="0" fontId="3" numFmtId="0" xfId="0" applyBorder="1" applyFont="1"/>
    <xf borderId="1" fillId="3" fontId="7" numFmtId="165" xfId="0" applyAlignment="1" applyBorder="1" applyFont="1" applyNumberFormat="1">
      <alignment horizontal="right" readingOrder="0"/>
    </xf>
    <xf borderId="1" fillId="3" fontId="12" numFmtId="165" xfId="0" applyAlignment="1" applyBorder="1" applyFont="1" applyNumberFormat="1">
      <alignment horizontal="right"/>
    </xf>
    <xf borderId="48" fillId="0" fontId="3" numFmtId="0" xfId="0" applyBorder="1" applyFont="1"/>
    <xf borderId="49" fillId="4" fontId="13" numFmtId="0" xfId="0" applyAlignment="1" applyBorder="1" applyFont="1">
      <alignment horizontal="center" readingOrder="0" vertical="center"/>
    </xf>
    <xf borderId="50" fillId="0" fontId="3" numFmtId="0" xfId="0" applyBorder="1" applyFont="1"/>
    <xf borderId="51" fillId="3" fontId="2" numFmtId="0" xfId="0" applyBorder="1" applyFont="1"/>
    <xf borderId="4" fillId="3" fontId="1" numFmtId="0" xfId="0" applyBorder="1" applyFont="1"/>
    <xf borderId="7" fillId="3" fontId="14" numFmtId="0" xfId="0" applyBorder="1" applyFont="1"/>
    <xf borderId="52" fillId="3" fontId="14" numFmtId="0" xfId="0" applyBorder="1" applyFont="1"/>
    <xf borderId="45" fillId="3" fontId="15" numFmtId="0" xfId="0" applyBorder="1" applyFont="1"/>
    <xf borderId="45" fillId="3" fontId="1" numFmtId="0" xfId="0" applyBorder="1" applyFont="1"/>
    <xf borderId="53" fillId="3" fontId="1" numFmtId="0" xfId="0" applyBorder="1" applyFont="1"/>
    <xf borderId="54" fillId="5" fontId="14" numFmtId="0" xfId="0" applyBorder="1" applyFill="1" applyFont="1"/>
    <xf borderId="55" fillId="0" fontId="3" numFmtId="0" xfId="0" applyBorder="1" applyFont="1"/>
    <xf borderId="56" fillId="0" fontId="3" numFmtId="0" xfId="0" applyBorder="1" applyFont="1"/>
    <xf borderId="57" fillId="5" fontId="14" numFmtId="0" xfId="0" applyBorder="1" applyFont="1"/>
    <xf borderId="58" fillId="0" fontId="3" numFmtId="0" xfId="0" applyBorder="1" applyFont="1"/>
    <xf borderId="59" fillId="0" fontId="3" numFmtId="0" xfId="0" applyBorder="1" applyFont="1"/>
    <xf borderId="60" fillId="3" fontId="5" numFmtId="0" xfId="0" applyBorder="1" applyFont="1"/>
    <xf borderId="61" fillId="0" fontId="3" numFmtId="0" xfId="0" applyBorder="1" applyFont="1"/>
    <xf borderId="57" fillId="3" fontId="5" numFmtId="0" xfId="0" applyBorder="1" applyFont="1"/>
    <xf borderId="60" fillId="5" fontId="5" numFmtId="0" xfId="0" applyBorder="1" applyFont="1"/>
    <xf borderId="57" fillId="5" fontId="5" numFmtId="0" xfId="0" applyBorder="1" applyFont="1"/>
    <xf borderId="0" fillId="0" fontId="14" numFmtId="0" xfId="0" applyFont="1"/>
    <xf borderId="1" fillId="2" fontId="14" numFmtId="0" xfId="0" applyBorder="1" applyFont="1"/>
    <xf borderId="49" fillId="5" fontId="5" numFmtId="0" xfId="0" applyBorder="1" applyFont="1"/>
    <xf borderId="62" fillId="0" fontId="3" numFmtId="0" xfId="0" applyBorder="1" applyFont="1"/>
    <xf borderId="63" fillId="5" fontId="5" numFmtId="0" xfId="0" applyBorder="1" applyFont="1"/>
    <xf borderId="64" fillId="3" fontId="2" numFmtId="0" xfId="0" applyAlignment="1" applyBorder="1" applyFont="1">
      <alignment horizontal="left" vertical="center"/>
    </xf>
    <xf borderId="65" fillId="0" fontId="3" numFmtId="0" xfId="0" applyBorder="1" applyFont="1"/>
    <xf borderId="66" fillId="0" fontId="3" numFmtId="0" xfId="0" applyBorder="1" applyFont="1"/>
    <xf borderId="60" fillId="3" fontId="14" numFmtId="0" xfId="0" applyAlignment="1" applyBorder="1" applyFont="1">
      <alignment horizontal="center" vertical="center"/>
    </xf>
    <xf borderId="67" fillId="3" fontId="14" numFmtId="0" xfId="0" applyAlignment="1" applyBorder="1" applyFont="1">
      <alignment horizontal="center" vertical="center"/>
    </xf>
    <xf borderId="11" fillId="3" fontId="14" numFmtId="0" xfId="0" applyAlignment="1" applyBorder="1" applyFont="1">
      <alignment horizontal="center" shrinkToFit="0" vertical="center" wrapText="1"/>
    </xf>
    <xf borderId="57" fillId="3" fontId="14" numFmtId="0" xfId="0" applyAlignment="1" applyBorder="1" applyFont="1">
      <alignment horizontal="center" vertical="center"/>
    </xf>
    <xf borderId="13" fillId="3" fontId="14" numFmtId="0" xfId="0" applyAlignment="1" applyBorder="1" applyFont="1">
      <alignment horizontal="center" vertical="center"/>
    </xf>
    <xf borderId="60" fillId="5" fontId="5" numFmtId="0" xfId="0" applyAlignment="1" applyBorder="1" applyFont="1">
      <alignment horizontal="left" shrinkToFit="0" vertical="top" wrapText="1"/>
    </xf>
    <xf borderId="67" fillId="5" fontId="5" numFmtId="0" xfId="0" applyAlignment="1" applyBorder="1" applyFont="1">
      <alignment horizontal="left" shrinkToFit="0" vertical="top" wrapText="1"/>
    </xf>
    <xf borderId="57" fillId="5" fontId="5" numFmtId="0" xfId="0" applyAlignment="1" applyBorder="1" applyFont="1">
      <alignment horizontal="left" shrinkToFit="0" vertical="top" wrapText="1"/>
    </xf>
    <xf borderId="13" fillId="5" fontId="5" numFmtId="0" xfId="0" applyAlignment="1" applyBorder="1" applyFont="1">
      <alignment horizontal="left" shrinkToFit="0" vertical="top" wrapText="1"/>
    </xf>
    <xf borderId="60" fillId="3" fontId="5" numFmtId="0" xfId="0" applyAlignment="1" applyBorder="1" applyFont="1">
      <alignment horizontal="left" shrinkToFit="0" vertical="top" wrapText="1"/>
    </xf>
    <xf borderId="67" fillId="3" fontId="5" numFmtId="0" xfId="0" applyAlignment="1" applyBorder="1" applyFont="1">
      <alignment horizontal="left" shrinkToFit="0" vertical="top" wrapText="1"/>
    </xf>
    <xf borderId="57" fillId="3" fontId="5" numFmtId="0" xfId="0" applyAlignment="1" applyBorder="1" applyFont="1">
      <alignment horizontal="left" shrinkToFit="0" vertical="top" wrapText="1"/>
    </xf>
    <xf borderId="13" fillId="3" fontId="5" numFmtId="0" xfId="0" applyAlignment="1" applyBorder="1" applyFont="1">
      <alignment horizontal="left" shrinkToFit="0" vertical="top" wrapText="1"/>
    </xf>
    <xf borderId="49" fillId="5" fontId="5" numFmtId="0" xfId="0" applyAlignment="1" applyBorder="1" applyFont="1">
      <alignment horizontal="left" shrinkToFit="0" vertical="top" wrapText="1"/>
    </xf>
    <xf borderId="68" fillId="5" fontId="5" numFmtId="0" xfId="0" applyAlignment="1" applyBorder="1" applyFont="1">
      <alignment horizontal="left" shrinkToFit="0" vertical="top" wrapText="1"/>
    </xf>
    <xf borderId="63" fillId="5" fontId="5" numFmtId="0" xfId="0" applyAlignment="1" applyBorder="1" applyFont="1">
      <alignment horizontal="left" shrinkToFit="0" vertical="top" wrapText="1"/>
    </xf>
    <xf borderId="35" fillId="5" fontId="5" numFmtId="0" xfId="0" applyAlignment="1" applyBorder="1" applyFont="1">
      <alignment horizontal="left" shrinkToFit="0" vertical="top" wrapText="1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6.0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8.44"/>
    <col customWidth="1" min="9" max="9" width="12.78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1"/>
      <c r="F3" s="12"/>
      <c r="G3" s="13" t="s">
        <v>3</v>
      </c>
      <c r="H3" s="14"/>
      <c r="I3" s="15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6"/>
      <c r="D4" s="17"/>
      <c r="E4" s="18"/>
      <c r="F4" s="12"/>
      <c r="G4" s="19"/>
      <c r="H4" s="11"/>
      <c r="I4" s="20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21" t="s">
        <v>6</v>
      </c>
      <c r="D5" s="17"/>
      <c r="E5" s="18"/>
      <c r="F5" s="12"/>
      <c r="G5" s="22"/>
      <c r="H5" s="23"/>
      <c r="I5" s="15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21" t="s">
        <v>8</v>
      </c>
      <c r="D6" s="17"/>
      <c r="E6" s="18"/>
      <c r="F6" s="12"/>
      <c r="G6" s="13" t="s">
        <v>9</v>
      </c>
      <c r="H6" s="14"/>
      <c r="I6" s="15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 t="s">
        <v>10</v>
      </c>
      <c r="C7" s="16"/>
      <c r="D7" s="17"/>
      <c r="E7" s="18"/>
      <c r="F7" s="12"/>
      <c r="G7" s="19"/>
      <c r="H7" s="11"/>
      <c r="I7" s="15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11</v>
      </c>
      <c r="C8" s="16"/>
      <c r="D8" s="17"/>
      <c r="E8" s="18"/>
      <c r="F8" s="12"/>
      <c r="G8" s="24"/>
      <c r="H8" s="24"/>
      <c r="I8" s="15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5"/>
      <c r="D9" s="25"/>
      <c r="E9" s="25"/>
      <c r="F9" s="12"/>
      <c r="G9" s="24"/>
      <c r="H9" s="24"/>
      <c r="I9" s="15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6" t="s">
        <v>12</v>
      </c>
      <c r="C10" s="27"/>
      <c r="D10" s="28"/>
      <c r="E10" s="28"/>
      <c r="F10" s="28"/>
      <c r="G10" s="28"/>
      <c r="H10" s="29"/>
      <c r="I10" s="15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30" t="s">
        <v>13</v>
      </c>
      <c r="C11" s="31"/>
      <c r="H11" s="32"/>
      <c r="I11" s="15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3"/>
      <c r="C12" s="31"/>
      <c r="H12" s="32"/>
      <c r="I12" s="15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4"/>
      <c r="C13" s="35"/>
      <c r="D13" s="36"/>
      <c r="E13" s="36"/>
      <c r="F13" s="36"/>
      <c r="G13" s="36"/>
      <c r="H13" s="37"/>
      <c r="I13" s="15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8"/>
      <c r="C14" s="39"/>
      <c r="D14" s="40"/>
      <c r="E14" s="41"/>
      <c r="F14" s="42"/>
      <c r="G14" s="43"/>
      <c r="H14" s="43"/>
      <c r="I14" s="44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5" t="s">
        <v>14</v>
      </c>
      <c r="C15" s="12"/>
      <c r="D15" s="46" t="s">
        <v>15</v>
      </c>
      <c r="E15" s="47"/>
      <c r="F15" s="47"/>
      <c r="G15" s="47"/>
      <c r="H15" s="47"/>
      <c r="I15" s="48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49"/>
      <c r="B16" s="50" t="s">
        <v>16</v>
      </c>
      <c r="C16" s="51">
        <v>350.0</v>
      </c>
      <c r="D16" s="52"/>
      <c r="E16" s="53"/>
      <c r="F16" s="53"/>
      <c r="G16" s="53"/>
      <c r="H16" s="53"/>
      <c r="I16" s="54"/>
      <c r="J16" s="49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49"/>
      <c r="AC16" s="49"/>
    </row>
    <row r="17" ht="33.0" customHeight="1">
      <c r="A17" s="49"/>
      <c r="B17" s="56" t="s">
        <v>17</v>
      </c>
      <c r="C17" s="57">
        <f>COUNTIF((B41:C123),"*")</f>
        <v>0</v>
      </c>
      <c r="D17" s="58"/>
      <c r="E17" s="58"/>
      <c r="F17" s="59" t="s">
        <v>18</v>
      </c>
      <c r="G17" s="60"/>
      <c r="H17" s="61"/>
      <c r="I17" s="62"/>
      <c r="J17" s="49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49"/>
      <c r="AC17" s="49"/>
    </row>
    <row r="18" ht="33.0" customHeight="1">
      <c r="A18" s="49"/>
      <c r="B18" s="63" t="s">
        <v>19</v>
      </c>
      <c r="C18" s="64"/>
      <c r="D18" s="58"/>
      <c r="E18" s="58"/>
      <c r="F18" s="65"/>
      <c r="H18" s="66"/>
      <c r="I18" s="62"/>
      <c r="J18" s="49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ht="33.0" customHeight="1">
      <c r="A19" s="49"/>
      <c r="B19" s="63" t="s">
        <v>20</v>
      </c>
      <c r="C19" s="67">
        <v>0.0</v>
      </c>
      <c r="D19" s="58"/>
      <c r="E19" s="58"/>
      <c r="F19" s="65"/>
      <c r="H19" s="66"/>
      <c r="I19" s="62"/>
      <c r="J19" s="49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ht="33.0" customHeight="1">
      <c r="A20" s="49"/>
      <c r="B20" s="50" t="s">
        <v>21</v>
      </c>
      <c r="C20" s="68">
        <f>C16+C17+(C18*C19)</f>
        <v>350</v>
      </c>
      <c r="D20" s="58"/>
      <c r="E20" s="58"/>
      <c r="F20" s="52"/>
      <c r="G20" s="53"/>
      <c r="H20" s="69"/>
      <c r="I20" s="62"/>
      <c r="J20" s="49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ht="33.0" customHeight="1">
      <c r="A21" s="49"/>
      <c r="B21" s="70" t="s">
        <v>22</v>
      </c>
      <c r="C21" s="40"/>
      <c r="D21" s="40"/>
      <c r="E21" s="40"/>
      <c r="F21" s="40"/>
      <c r="G21" s="40"/>
      <c r="H21" s="40"/>
      <c r="I21" s="71"/>
      <c r="J21" s="49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ht="21.0" customHeight="1">
      <c r="A22" s="1"/>
      <c r="B22" s="72" t="s">
        <v>23</v>
      </c>
      <c r="C22" s="73"/>
      <c r="D22" s="73"/>
      <c r="E22" s="73"/>
      <c r="F22" s="73"/>
      <c r="G22" s="73"/>
      <c r="H22" s="73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74" t="s">
        <v>24</v>
      </c>
      <c r="C23" s="19"/>
      <c r="D23" s="10"/>
      <c r="E23" s="10"/>
      <c r="F23" s="11"/>
      <c r="G23" s="12"/>
      <c r="H23" s="12"/>
      <c r="I23" s="15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2"/>
      <c r="D24" s="12"/>
      <c r="E24" s="12"/>
      <c r="F24" s="12"/>
      <c r="G24" s="12"/>
      <c r="H24" s="12"/>
      <c r="I24" s="15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75" t="s">
        <v>25</v>
      </c>
      <c r="C25" s="10"/>
      <c r="D25" s="10"/>
      <c r="E25" s="11"/>
      <c r="F25" s="76" t="s">
        <v>26</v>
      </c>
      <c r="G25" s="77"/>
      <c r="H25" s="77"/>
      <c r="I25" s="78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79" t="s">
        <v>27</v>
      </c>
      <c r="C26" s="80"/>
      <c r="D26" s="80"/>
      <c r="E26" s="81"/>
      <c r="F26" s="82" t="s">
        <v>28</v>
      </c>
      <c r="G26" s="83"/>
      <c r="H26" s="83"/>
      <c r="I26" s="84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85"/>
      <c r="C27" s="83"/>
      <c r="D27" s="83"/>
      <c r="E27" s="86"/>
      <c r="F27" s="87"/>
      <c r="G27" s="83"/>
      <c r="H27" s="83"/>
      <c r="I27" s="8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88"/>
      <c r="C28" s="83"/>
      <c r="D28" s="83"/>
      <c r="E28" s="86"/>
      <c r="F28" s="89"/>
      <c r="G28" s="83"/>
      <c r="H28" s="83"/>
      <c r="I28" s="84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85"/>
      <c r="C29" s="83"/>
      <c r="D29" s="83"/>
      <c r="E29" s="86"/>
      <c r="F29" s="87"/>
      <c r="G29" s="83"/>
      <c r="H29" s="83"/>
      <c r="I29" s="8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88"/>
      <c r="C30" s="83"/>
      <c r="D30" s="83"/>
      <c r="E30" s="86"/>
      <c r="F30" s="89"/>
      <c r="G30" s="83"/>
      <c r="H30" s="83"/>
      <c r="I30" s="84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90"/>
      <c r="B31" s="85"/>
      <c r="C31" s="83"/>
      <c r="D31" s="83"/>
      <c r="E31" s="86"/>
      <c r="F31" s="87"/>
      <c r="G31" s="83"/>
      <c r="H31" s="83"/>
      <c r="I31" s="84"/>
      <c r="J31" s="90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ht="21.0" customHeight="1">
      <c r="A32" s="1"/>
      <c r="B32" s="88"/>
      <c r="C32" s="83"/>
      <c r="D32" s="83"/>
      <c r="E32" s="86"/>
      <c r="F32" s="89"/>
      <c r="G32" s="83"/>
      <c r="H32" s="83"/>
      <c r="I32" s="84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85"/>
      <c r="C33" s="83"/>
      <c r="D33" s="83"/>
      <c r="E33" s="86"/>
      <c r="F33" s="87"/>
      <c r="G33" s="83"/>
      <c r="H33" s="83"/>
      <c r="I33" s="84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88"/>
      <c r="C34" s="83"/>
      <c r="D34" s="83"/>
      <c r="E34" s="86"/>
      <c r="F34" s="89"/>
      <c r="G34" s="83"/>
      <c r="H34" s="83"/>
      <c r="I34" s="84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85"/>
      <c r="C35" s="83"/>
      <c r="D35" s="83"/>
      <c r="E35" s="86"/>
      <c r="F35" s="87"/>
      <c r="G35" s="83"/>
      <c r="H35" s="83"/>
      <c r="I35" s="84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88"/>
      <c r="C36" s="83"/>
      <c r="D36" s="83"/>
      <c r="E36" s="86"/>
      <c r="F36" s="89"/>
      <c r="G36" s="83"/>
      <c r="H36" s="83"/>
      <c r="I36" s="84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85"/>
      <c r="C37" s="83"/>
      <c r="D37" s="83"/>
      <c r="E37" s="86"/>
      <c r="F37" s="87"/>
      <c r="G37" s="83"/>
      <c r="H37" s="83"/>
      <c r="I37" s="8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92"/>
      <c r="C38" s="40"/>
      <c r="D38" s="40"/>
      <c r="E38" s="93"/>
      <c r="F38" s="94"/>
      <c r="G38" s="40"/>
      <c r="H38" s="40"/>
      <c r="I38" s="7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95" t="s">
        <v>29</v>
      </c>
      <c r="C39" s="96"/>
      <c r="D39" s="96"/>
      <c r="E39" s="96"/>
      <c r="F39" s="96"/>
      <c r="G39" s="96"/>
      <c r="H39" s="96"/>
      <c r="I39" s="97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98" t="s">
        <v>30</v>
      </c>
      <c r="C40" s="14"/>
      <c r="D40" s="99" t="s">
        <v>31</v>
      </c>
      <c r="E40" s="100" t="s">
        <v>32</v>
      </c>
      <c r="F40" s="14"/>
      <c r="G40" s="101" t="s">
        <v>33</v>
      </c>
      <c r="H40" s="86"/>
      <c r="I40" s="102" t="s">
        <v>34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103"/>
      <c r="C41" s="86"/>
      <c r="D41" s="104"/>
      <c r="E41" s="105"/>
      <c r="F41" s="86"/>
      <c r="G41" s="105"/>
      <c r="H41" s="86"/>
      <c r="I41" s="106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107"/>
      <c r="C42" s="86"/>
      <c r="D42" s="108"/>
      <c r="E42" s="109"/>
      <c r="F42" s="86"/>
      <c r="G42" s="109"/>
      <c r="H42" s="86"/>
      <c r="I42" s="110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103"/>
      <c r="C43" s="86"/>
      <c r="D43" s="104"/>
      <c r="E43" s="105"/>
      <c r="F43" s="86"/>
      <c r="G43" s="105"/>
      <c r="H43" s="86"/>
      <c r="I43" s="106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107"/>
      <c r="C44" s="86"/>
      <c r="D44" s="108"/>
      <c r="E44" s="109"/>
      <c r="F44" s="86"/>
      <c r="G44" s="109"/>
      <c r="H44" s="86"/>
      <c r="I44" s="110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103"/>
      <c r="C45" s="86"/>
      <c r="D45" s="104"/>
      <c r="E45" s="105"/>
      <c r="F45" s="86"/>
      <c r="G45" s="105"/>
      <c r="H45" s="86"/>
      <c r="I45" s="106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107"/>
      <c r="C46" s="86"/>
      <c r="D46" s="108"/>
      <c r="E46" s="109"/>
      <c r="F46" s="86"/>
      <c r="G46" s="109"/>
      <c r="H46" s="86"/>
      <c r="I46" s="110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103"/>
      <c r="C47" s="86"/>
      <c r="D47" s="104"/>
      <c r="E47" s="105"/>
      <c r="F47" s="86"/>
      <c r="G47" s="105"/>
      <c r="H47" s="86"/>
      <c r="I47" s="106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107"/>
      <c r="C48" s="86"/>
      <c r="D48" s="108"/>
      <c r="E48" s="109"/>
      <c r="F48" s="86"/>
      <c r="G48" s="109"/>
      <c r="H48" s="86"/>
      <c r="I48" s="110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103"/>
      <c r="C49" s="86"/>
      <c r="D49" s="104"/>
      <c r="E49" s="105"/>
      <c r="F49" s="86"/>
      <c r="G49" s="105"/>
      <c r="H49" s="86"/>
      <c r="I49" s="106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107"/>
      <c r="C50" s="86"/>
      <c r="D50" s="108"/>
      <c r="E50" s="109"/>
      <c r="F50" s="86"/>
      <c r="G50" s="109"/>
      <c r="H50" s="86"/>
      <c r="I50" s="110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103"/>
      <c r="C51" s="86"/>
      <c r="D51" s="104"/>
      <c r="E51" s="105"/>
      <c r="F51" s="86"/>
      <c r="G51" s="105"/>
      <c r="H51" s="86"/>
      <c r="I51" s="106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107"/>
      <c r="C52" s="86"/>
      <c r="D52" s="108"/>
      <c r="E52" s="109"/>
      <c r="F52" s="86"/>
      <c r="G52" s="109"/>
      <c r="H52" s="86"/>
      <c r="I52" s="110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103"/>
      <c r="C53" s="86"/>
      <c r="D53" s="104"/>
      <c r="E53" s="105"/>
      <c r="F53" s="86"/>
      <c r="G53" s="105"/>
      <c r="H53" s="86"/>
      <c r="I53" s="106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107"/>
      <c r="C54" s="86"/>
      <c r="D54" s="108"/>
      <c r="E54" s="109"/>
      <c r="F54" s="86"/>
      <c r="G54" s="109"/>
      <c r="H54" s="86"/>
      <c r="I54" s="110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103"/>
      <c r="C55" s="86"/>
      <c r="D55" s="104"/>
      <c r="E55" s="105"/>
      <c r="F55" s="86"/>
      <c r="G55" s="105"/>
      <c r="H55" s="86"/>
      <c r="I55" s="106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107"/>
      <c r="C56" s="86"/>
      <c r="D56" s="108"/>
      <c r="E56" s="109"/>
      <c r="F56" s="86"/>
      <c r="G56" s="109"/>
      <c r="H56" s="86"/>
      <c r="I56" s="110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103"/>
      <c r="C57" s="86"/>
      <c r="D57" s="104"/>
      <c r="E57" s="105"/>
      <c r="F57" s="86"/>
      <c r="G57" s="105"/>
      <c r="H57" s="86"/>
      <c r="I57" s="106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107"/>
      <c r="C58" s="86"/>
      <c r="D58" s="108"/>
      <c r="E58" s="109"/>
      <c r="F58" s="86"/>
      <c r="G58" s="109"/>
      <c r="H58" s="86"/>
      <c r="I58" s="110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103"/>
      <c r="C59" s="86"/>
      <c r="D59" s="104"/>
      <c r="E59" s="105"/>
      <c r="F59" s="86"/>
      <c r="G59" s="105"/>
      <c r="H59" s="86"/>
      <c r="I59" s="106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107"/>
      <c r="C60" s="86"/>
      <c r="D60" s="108"/>
      <c r="E60" s="109"/>
      <c r="F60" s="86"/>
      <c r="G60" s="109"/>
      <c r="H60" s="86"/>
      <c r="I60" s="110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103"/>
      <c r="C61" s="86"/>
      <c r="D61" s="104"/>
      <c r="E61" s="105"/>
      <c r="F61" s="86"/>
      <c r="G61" s="105"/>
      <c r="H61" s="86"/>
      <c r="I61" s="106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107"/>
      <c r="C62" s="86"/>
      <c r="D62" s="108"/>
      <c r="E62" s="109"/>
      <c r="F62" s="86"/>
      <c r="G62" s="109"/>
      <c r="H62" s="86"/>
      <c r="I62" s="110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103"/>
      <c r="C63" s="86"/>
      <c r="D63" s="104"/>
      <c r="E63" s="105"/>
      <c r="F63" s="86"/>
      <c r="G63" s="105"/>
      <c r="H63" s="86"/>
      <c r="I63" s="106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107"/>
      <c r="C64" s="86"/>
      <c r="D64" s="108"/>
      <c r="E64" s="109"/>
      <c r="F64" s="86"/>
      <c r="G64" s="109"/>
      <c r="H64" s="86"/>
      <c r="I64" s="110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103"/>
      <c r="C65" s="86"/>
      <c r="D65" s="104"/>
      <c r="E65" s="105"/>
      <c r="F65" s="86"/>
      <c r="G65" s="105"/>
      <c r="H65" s="86"/>
      <c r="I65" s="106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107"/>
      <c r="C66" s="86"/>
      <c r="D66" s="108"/>
      <c r="E66" s="109"/>
      <c r="F66" s="86"/>
      <c r="G66" s="109"/>
      <c r="H66" s="86"/>
      <c r="I66" s="110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103"/>
      <c r="C67" s="86"/>
      <c r="D67" s="104"/>
      <c r="E67" s="105"/>
      <c r="F67" s="86"/>
      <c r="G67" s="105"/>
      <c r="H67" s="86"/>
      <c r="I67" s="106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107"/>
      <c r="C68" s="86"/>
      <c r="D68" s="108"/>
      <c r="E68" s="109"/>
      <c r="F68" s="86"/>
      <c r="G68" s="109"/>
      <c r="H68" s="86"/>
      <c r="I68" s="110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103"/>
      <c r="C69" s="86"/>
      <c r="D69" s="104"/>
      <c r="E69" s="105"/>
      <c r="F69" s="86"/>
      <c r="G69" s="105"/>
      <c r="H69" s="86"/>
      <c r="I69" s="106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107"/>
      <c r="C70" s="86"/>
      <c r="D70" s="108"/>
      <c r="E70" s="109"/>
      <c r="F70" s="86"/>
      <c r="G70" s="109"/>
      <c r="H70" s="86"/>
      <c r="I70" s="110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103"/>
      <c r="C71" s="86"/>
      <c r="D71" s="104"/>
      <c r="E71" s="105"/>
      <c r="F71" s="86"/>
      <c r="G71" s="105"/>
      <c r="H71" s="86"/>
      <c r="I71" s="106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107"/>
      <c r="C72" s="86"/>
      <c r="D72" s="108"/>
      <c r="E72" s="109"/>
      <c r="F72" s="86"/>
      <c r="G72" s="109"/>
      <c r="H72" s="86"/>
      <c r="I72" s="110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103"/>
      <c r="C73" s="86"/>
      <c r="D73" s="104"/>
      <c r="E73" s="105"/>
      <c r="F73" s="86"/>
      <c r="G73" s="105"/>
      <c r="H73" s="86"/>
      <c r="I73" s="106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107"/>
      <c r="C74" s="86"/>
      <c r="D74" s="108"/>
      <c r="E74" s="109"/>
      <c r="F74" s="86"/>
      <c r="G74" s="109"/>
      <c r="H74" s="86"/>
      <c r="I74" s="110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103"/>
      <c r="C75" s="86"/>
      <c r="D75" s="104"/>
      <c r="E75" s="105"/>
      <c r="F75" s="86"/>
      <c r="G75" s="105"/>
      <c r="H75" s="86"/>
      <c r="I75" s="106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107"/>
      <c r="C76" s="86"/>
      <c r="D76" s="108"/>
      <c r="E76" s="109"/>
      <c r="F76" s="86"/>
      <c r="G76" s="109"/>
      <c r="H76" s="86"/>
      <c r="I76" s="110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103"/>
      <c r="C77" s="86"/>
      <c r="D77" s="104"/>
      <c r="E77" s="105"/>
      <c r="F77" s="86"/>
      <c r="G77" s="105"/>
      <c r="H77" s="86"/>
      <c r="I77" s="106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107"/>
      <c r="C78" s="86"/>
      <c r="D78" s="108"/>
      <c r="E78" s="109"/>
      <c r="F78" s="86"/>
      <c r="G78" s="109"/>
      <c r="H78" s="86"/>
      <c r="I78" s="110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103"/>
      <c r="C79" s="86"/>
      <c r="D79" s="104"/>
      <c r="E79" s="105"/>
      <c r="F79" s="86"/>
      <c r="G79" s="105"/>
      <c r="H79" s="86"/>
      <c r="I79" s="106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107"/>
      <c r="C80" s="86"/>
      <c r="D80" s="108"/>
      <c r="E80" s="109"/>
      <c r="F80" s="86"/>
      <c r="G80" s="109"/>
      <c r="H80" s="86"/>
      <c r="I80" s="110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103"/>
      <c r="C81" s="86"/>
      <c r="D81" s="104"/>
      <c r="E81" s="105"/>
      <c r="F81" s="86"/>
      <c r="G81" s="105"/>
      <c r="H81" s="86"/>
      <c r="I81" s="106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107"/>
      <c r="C82" s="86"/>
      <c r="D82" s="108"/>
      <c r="E82" s="109"/>
      <c r="F82" s="86"/>
      <c r="G82" s="109"/>
      <c r="H82" s="86"/>
      <c r="I82" s="110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103"/>
      <c r="C83" s="86"/>
      <c r="D83" s="104"/>
      <c r="E83" s="105"/>
      <c r="F83" s="86"/>
      <c r="G83" s="105"/>
      <c r="H83" s="86"/>
      <c r="I83" s="106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107"/>
      <c r="C84" s="86"/>
      <c r="D84" s="108"/>
      <c r="E84" s="109"/>
      <c r="F84" s="86"/>
      <c r="G84" s="109"/>
      <c r="H84" s="86"/>
      <c r="I84" s="110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103"/>
      <c r="C85" s="86"/>
      <c r="D85" s="104"/>
      <c r="E85" s="105"/>
      <c r="F85" s="86"/>
      <c r="G85" s="105"/>
      <c r="H85" s="86"/>
      <c r="I85" s="106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107"/>
      <c r="C86" s="86"/>
      <c r="D86" s="108"/>
      <c r="E86" s="109"/>
      <c r="F86" s="86"/>
      <c r="G86" s="109"/>
      <c r="H86" s="86"/>
      <c r="I86" s="110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103"/>
      <c r="C87" s="86"/>
      <c r="D87" s="104"/>
      <c r="E87" s="105"/>
      <c r="F87" s="86"/>
      <c r="G87" s="105"/>
      <c r="H87" s="86"/>
      <c r="I87" s="106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107"/>
      <c r="C88" s="86"/>
      <c r="D88" s="108"/>
      <c r="E88" s="109"/>
      <c r="F88" s="86"/>
      <c r="G88" s="109"/>
      <c r="H88" s="86"/>
      <c r="I88" s="110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103"/>
      <c r="C89" s="86"/>
      <c r="D89" s="104"/>
      <c r="E89" s="105"/>
      <c r="F89" s="86"/>
      <c r="G89" s="105"/>
      <c r="H89" s="86"/>
      <c r="I89" s="106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107"/>
      <c r="C90" s="86"/>
      <c r="D90" s="108"/>
      <c r="E90" s="109"/>
      <c r="F90" s="86"/>
      <c r="G90" s="109"/>
      <c r="H90" s="86"/>
      <c r="I90" s="110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103"/>
      <c r="C91" s="86"/>
      <c r="D91" s="104"/>
      <c r="E91" s="105"/>
      <c r="F91" s="86"/>
      <c r="G91" s="105"/>
      <c r="H91" s="86"/>
      <c r="I91" s="106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107"/>
      <c r="C92" s="86"/>
      <c r="D92" s="108"/>
      <c r="E92" s="109"/>
      <c r="F92" s="86"/>
      <c r="G92" s="109"/>
      <c r="H92" s="86"/>
      <c r="I92" s="110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103"/>
      <c r="C93" s="86"/>
      <c r="D93" s="104"/>
      <c r="E93" s="105"/>
      <c r="F93" s="86"/>
      <c r="G93" s="105"/>
      <c r="H93" s="86"/>
      <c r="I93" s="106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107"/>
      <c r="C94" s="86"/>
      <c r="D94" s="108"/>
      <c r="E94" s="109"/>
      <c r="F94" s="86"/>
      <c r="G94" s="109"/>
      <c r="H94" s="86"/>
      <c r="I94" s="110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103"/>
      <c r="C95" s="86"/>
      <c r="D95" s="104"/>
      <c r="E95" s="105"/>
      <c r="F95" s="86"/>
      <c r="G95" s="105"/>
      <c r="H95" s="86"/>
      <c r="I95" s="106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107"/>
      <c r="C96" s="86"/>
      <c r="D96" s="108"/>
      <c r="E96" s="109"/>
      <c r="F96" s="86"/>
      <c r="G96" s="109"/>
      <c r="H96" s="86"/>
      <c r="I96" s="110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103"/>
      <c r="C97" s="86"/>
      <c r="D97" s="104"/>
      <c r="E97" s="105"/>
      <c r="F97" s="86"/>
      <c r="G97" s="105"/>
      <c r="H97" s="86"/>
      <c r="I97" s="106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107"/>
      <c r="C98" s="86"/>
      <c r="D98" s="108"/>
      <c r="E98" s="109"/>
      <c r="F98" s="86"/>
      <c r="G98" s="109"/>
      <c r="H98" s="86"/>
      <c r="I98" s="110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103"/>
      <c r="C99" s="86"/>
      <c r="D99" s="104"/>
      <c r="E99" s="105"/>
      <c r="F99" s="86"/>
      <c r="G99" s="105"/>
      <c r="H99" s="86"/>
      <c r="I99" s="106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107"/>
      <c r="C100" s="86"/>
      <c r="D100" s="108"/>
      <c r="E100" s="109"/>
      <c r="F100" s="86"/>
      <c r="G100" s="109"/>
      <c r="H100" s="86"/>
      <c r="I100" s="110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103"/>
      <c r="C101" s="86"/>
      <c r="D101" s="104"/>
      <c r="E101" s="105"/>
      <c r="F101" s="86"/>
      <c r="G101" s="105"/>
      <c r="H101" s="86"/>
      <c r="I101" s="106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107"/>
      <c r="C102" s="86"/>
      <c r="D102" s="108"/>
      <c r="E102" s="109"/>
      <c r="F102" s="86"/>
      <c r="G102" s="109"/>
      <c r="H102" s="86"/>
      <c r="I102" s="110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103"/>
      <c r="C103" s="86"/>
      <c r="D103" s="104"/>
      <c r="E103" s="105"/>
      <c r="F103" s="86"/>
      <c r="G103" s="105"/>
      <c r="H103" s="86"/>
      <c r="I103" s="106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107"/>
      <c r="C104" s="86"/>
      <c r="D104" s="108"/>
      <c r="E104" s="109"/>
      <c r="F104" s="86"/>
      <c r="G104" s="109"/>
      <c r="H104" s="86"/>
      <c r="I104" s="110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103"/>
      <c r="C105" s="86"/>
      <c r="D105" s="104"/>
      <c r="E105" s="105"/>
      <c r="F105" s="86"/>
      <c r="G105" s="105"/>
      <c r="H105" s="86"/>
      <c r="I105" s="106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107"/>
      <c r="C106" s="86"/>
      <c r="D106" s="108"/>
      <c r="E106" s="109"/>
      <c r="F106" s="86"/>
      <c r="G106" s="109"/>
      <c r="H106" s="86"/>
      <c r="I106" s="110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103"/>
      <c r="C107" s="86"/>
      <c r="D107" s="104"/>
      <c r="E107" s="105"/>
      <c r="F107" s="86"/>
      <c r="G107" s="105"/>
      <c r="H107" s="86"/>
      <c r="I107" s="106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107"/>
      <c r="C108" s="86"/>
      <c r="D108" s="108"/>
      <c r="E108" s="109"/>
      <c r="F108" s="86"/>
      <c r="G108" s="109"/>
      <c r="H108" s="86"/>
      <c r="I108" s="110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103"/>
      <c r="C109" s="86"/>
      <c r="D109" s="104"/>
      <c r="E109" s="105"/>
      <c r="F109" s="86"/>
      <c r="G109" s="105"/>
      <c r="H109" s="86"/>
      <c r="I109" s="106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107"/>
      <c r="C110" s="86"/>
      <c r="D110" s="108"/>
      <c r="E110" s="109"/>
      <c r="F110" s="86"/>
      <c r="G110" s="109"/>
      <c r="H110" s="86"/>
      <c r="I110" s="110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103"/>
      <c r="C111" s="86"/>
      <c r="D111" s="104"/>
      <c r="E111" s="105"/>
      <c r="F111" s="86"/>
      <c r="G111" s="105"/>
      <c r="H111" s="86"/>
      <c r="I111" s="106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107"/>
      <c r="C112" s="86"/>
      <c r="D112" s="108"/>
      <c r="E112" s="109"/>
      <c r="F112" s="86"/>
      <c r="G112" s="109"/>
      <c r="H112" s="86"/>
      <c r="I112" s="110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103"/>
      <c r="C113" s="86"/>
      <c r="D113" s="104"/>
      <c r="E113" s="105"/>
      <c r="F113" s="86"/>
      <c r="G113" s="105"/>
      <c r="H113" s="86"/>
      <c r="I113" s="106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107"/>
      <c r="C114" s="86"/>
      <c r="D114" s="108"/>
      <c r="E114" s="109"/>
      <c r="F114" s="86"/>
      <c r="G114" s="109"/>
      <c r="H114" s="86"/>
      <c r="I114" s="110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103"/>
      <c r="C115" s="86"/>
      <c r="D115" s="104"/>
      <c r="E115" s="105"/>
      <c r="F115" s="86"/>
      <c r="G115" s="105"/>
      <c r="H115" s="86"/>
      <c r="I115" s="106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107"/>
      <c r="C116" s="86"/>
      <c r="D116" s="108"/>
      <c r="E116" s="109"/>
      <c r="F116" s="86"/>
      <c r="G116" s="109"/>
      <c r="H116" s="86"/>
      <c r="I116" s="110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103"/>
      <c r="C117" s="86"/>
      <c r="D117" s="104"/>
      <c r="E117" s="105"/>
      <c r="F117" s="86"/>
      <c r="G117" s="105"/>
      <c r="H117" s="86"/>
      <c r="I117" s="106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107"/>
      <c r="C118" s="86"/>
      <c r="D118" s="108"/>
      <c r="E118" s="109"/>
      <c r="F118" s="86"/>
      <c r="G118" s="109"/>
      <c r="H118" s="86"/>
      <c r="I118" s="110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103"/>
      <c r="C119" s="86"/>
      <c r="D119" s="104"/>
      <c r="E119" s="105"/>
      <c r="F119" s="86"/>
      <c r="G119" s="105"/>
      <c r="H119" s="86"/>
      <c r="I119" s="106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107"/>
      <c r="C120" s="86"/>
      <c r="D120" s="108"/>
      <c r="E120" s="109"/>
      <c r="F120" s="86"/>
      <c r="G120" s="109"/>
      <c r="H120" s="86"/>
      <c r="I120" s="110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103"/>
      <c r="C121" s="86"/>
      <c r="D121" s="104"/>
      <c r="E121" s="105"/>
      <c r="F121" s="86"/>
      <c r="G121" s="105"/>
      <c r="H121" s="86"/>
      <c r="I121" s="106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107"/>
      <c r="C122" s="86"/>
      <c r="D122" s="108"/>
      <c r="E122" s="109"/>
      <c r="F122" s="86"/>
      <c r="G122" s="109"/>
      <c r="H122" s="86"/>
      <c r="I122" s="110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11"/>
      <c r="C123" s="93"/>
      <c r="D123" s="112"/>
      <c r="E123" s="113"/>
      <c r="F123" s="93"/>
      <c r="G123" s="113"/>
      <c r="H123" s="93"/>
      <c r="I123" s="114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B21:I21"/>
    <mergeCell ref="C23:F23"/>
    <mergeCell ref="B25:E25"/>
    <mergeCell ref="F17:H20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Please enter your team name." sqref="C4">
      <formula1>GT(LEN(C4),(2))</formula1>
    </dataValidation>
    <dataValidation type="decimal" allowBlank="1" showInputMessage="1" showErrorMessage="1" prompt="Maximum number of banquet tickets is 18. Contact the ASAA if you need more." sqref="C18">
      <formula1>1.0</formula1>
      <formula2>20.0</formula2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InputMessage="1" showErrorMessage="1" prompt="Please Select Classification - Not Applicable for Curling" sqref="C6">
      <formula1>Data!$B$1:$B$4</formula1>
    </dataValidation>
    <dataValidation type="list" allowBlank="1" showInputMessage="1" showErrorMessage="1" prompt="Please select from one of the pre-existing options." sqref="C7">
      <formula1>"Boys,Girls,Mixed"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0.56"/>
  </cols>
  <sheetData>
    <row r="1" ht="15.75" customHeight="1">
      <c r="A1" s="115" t="s">
        <v>35</v>
      </c>
      <c r="B1" s="115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Tier I</v>
      </c>
    </row>
    <row r="2" ht="15.75" customHeight="1">
      <c r="A2" s="115" t="s">
        <v>36</v>
      </c>
      <c r="B2" s="115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Tier II</v>
      </c>
    </row>
    <row r="3" ht="15.75" customHeight="1">
      <c r="A3" s="115" t="s">
        <v>37</v>
      </c>
      <c r="B3" s="115" t="str">
        <f>IF(OR('Registration Form'!C5="Volleyball",'Registration Form'!C5="Basketball"),"3A",IF(OR('Registration Form'!C5="Football",'Registration Form'!C5="Rugby"),"Tier III",IF('Registration Form'!C5="Cheerleading","Co-Ed","")))</f>
        <v/>
      </c>
    </row>
    <row r="4" ht="15.75" customHeight="1">
      <c r="A4" s="115" t="s">
        <v>6</v>
      </c>
      <c r="B4" s="115" t="str">
        <f>IF(OR('Registration Form'!C5="Volleyball",'Registration Form'!C5="Basketball"),"4A",IF(OR('Registration Form'!C5="Football"),"Tier IV",IF('Registration Form'!C5="Cheerleading","Game Day","")))</f>
        <v/>
      </c>
    </row>
    <row r="5" ht="15.75" customHeight="1">
      <c r="A5" s="115" t="s">
        <v>38</v>
      </c>
    </row>
    <row r="6" ht="15.75" customHeight="1">
      <c r="A6" s="115" t="s">
        <v>39</v>
      </c>
    </row>
    <row r="7" ht="15.75" customHeight="1">
      <c r="A7" s="115" t="s">
        <v>40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